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2hcv\Downloads\"/>
    </mc:Choice>
  </mc:AlternateContent>
  <xr:revisionPtr revIDLastSave="0" documentId="8_{4D0C7229-6738-4F12-8838-5A99EDBA3AFD}" xr6:coauthVersionLast="47" xr6:coauthVersionMax="47" xr10:uidLastSave="{00000000-0000-0000-0000-000000000000}"/>
  <bookViews>
    <workbookView xWindow="-108" yWindow="-108" windowWidth="23256" windowHeight="13176" xr2:uid="{F6AFBFB6-CD58-47C7-BB09-69118D2C8893}"/>
  </bookViews>
  <sheets>
    <sheet name="Rooster" sheetId="1" r:id="rId1"/>
    <sheet name="borden" sheetId="2" state="hidden" r:id="rId2"/>
  </sheets>
  <definedNames>
    <definedName name="_xlnm.Print_Area" localSheetId="0">Rooster!$4:$41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2" l="1"/>
  <c r="N23" i="2"/>
  <c r="N24" i="2"/>
  <c r="N25" i="2"/>
  <c r="N26" i="2"/>
  <c r="N27" i="2"/>
  <c r="N28" i="2"/>
  <c r="N29" i="2"/>
  <c r="N30" i="2"/>
  <c r="N31" i="2"/>
  <c r="N32" i="2"/>
  <c r="B7" i="2"/>
  <c r="B8" i="2"/>
  <c r="B9" i="2"/>
  <c r="B10" i="2"/>
  <c r="B11" i="2"/>
  <c r="B12" i="2"/>
  <c r="B13" i="2"/>
  <c r="B14" i="2"/>
  <c r="B15" i="2"/>
  <c r="B16" i="2"/>
  <c r="T22" i="2"/>
  <c r="T23" i="2"/>
  <c r="T24" i="2"/>
  <c r="T25" i="2"/>
  <c r="T26" i="2"/>
  <c r="T27" i="2"/>
  <c r="T28" i="2"/>
  <c r="T29" i="2"/>
  <c r="T30" i="2"/>
  <c r="T31" i="2"/>
  <c r="T32" i="2"/>
  <c r="K22" i="2"/>
  <c r="K23" i="2"/>
  <c r="K24" i="2"/>
  <c r="K25" i="2"/>
  <c r="K26" i="2"/>
  <c r="K27" i="2"/>
  <c r="K28" i="2"/>
  <c r="K29" i="2"/>
  <c r="K30" i="2"/>
  <c r="K31" i="2"/>
  <c r="H22" i="2"/>
  <c r="H23" i="2"/>
  <c r="H24" i="2"/>
  <c r="H25" i="2"/>
  <c r="H26" i="2"/>
  <c r="H27" i="2"/>
  <c r="H28" i="2"/>
  <c r="H29" i="2"/>
  <c r="H30" i="2"/>
  <c r="H31" i="2"/>
  <c r="H32" i="2"/>
  <c r="E22" i="2"/>
  <c r="E23" i="2"/>
  <c r="E24" i="2"/>
  <c r="E25" i="2"/>
  <c r="E26" i="2"/>
  <c r="E27" i="2"/>
  <c r="E28" i="2"/>
  <c r="E29" i="2"/>
  <c r="E30" i="2"/>
  <c r="E31" i="2"/>
  <c r="E32" i="2"/>
  <c r="T6" i="2"/>
  <c r="T7" i="2"/>
  <c r="T8" i="2"/>
  <c r="T9" i="2"/>
  <c r="T10" i="2"/>
  <c r="T11" i="2"/>
  <c r="T12" i="2"/>
  <c r="T13" i="2"/>
  <c r="T14" i="2"/>
  <c r="T15" i="2"/>
  <c r="T5" i="2"/>
  <c r="T4" i="2"/>
  <c r="T3" i="2"/>
  <c r="T21" i="2"/>
  <c r="Q22" i="2"/>
  <c r="Q23" i="2"/>
  <c r="Q24" i="2"/>
  <c r="Q25" i="2"/>
  <c r="Q26" i="2"/>
  <c r="Q27" i="2"/>
  <c r="Q28" i="2"/>
  <c r="Q29" i="2"/>
  <c r="Q30" i="2"/>
  <c r="Q31" i="2"/>
  <c r="Q32" i="2"/>
  <c r="Q21" i="2"/>
  <c r="N21" i="2"/>
  <c r="K21" i="2"/>
  <c r="H21" i="2"/>
  <c r="E21" i="2"/>
  <c r="B22" i="2"/>
  <c r="B23" i="2"/>
  <c r="B24" i="2"/>
  <c r="B25" i="2"/>
  <c r="B26" i="2"/>
  <c r="B27" i="2"/>
  <c r="B28" i="2"/>
  <c r="B29" i="2"/>
  <c r="B30" i="2"/>
  <c r="B31" i="2"/>
  <c r="B32" i="2"/>
  <c r="B21" i="2"/>
  <c r="Q5" i="2"/>
  <c r="Q6" i="2"/>
  <c r="Q7" i="2"/>
  <c r="Q8" i="2"/>
  <c r="Q9" i="2"/>
  <c r="Q10" i="2"/>
  <c r="Q11" i="2"/>
  <c r="Q12" i="2"/>
  <c r="Q13" i="2"/>
  <c r="Q14" i="2"/>
  <c r="Q15" i="2"/>
  <c r="Q4" i="2"/>
  <c r="N5" i="2"/>
  <c r="N6" i="2"/>
  <c r="N7" i="2"/>
  <c r="N8" i="2"/>
  <c r="N9" i="2"/>
  <c r="N10" i="2"/>
  <c r="N11" i="2"/>
  <c r="N12" i="2"/>
  <c r="N13" i="2"/>
  <c r="N14" i="2"/>
  <c r="N15" i="2"/>
  <c r="N4" i="2"/>
  <c r="K13" i="2"/>
  <c r="K5" i="2"/>
  <c r="K6" i="2"/>
  <c r="K7" i="2"/>
  <c r="K8" i="2"/>
  <c r="K9" i="2"/>
  <c r="K10" i="2"/>
  <c r="K11" i="2"/>
  <c r="K12" i="2"/>
  <c r="K4" i="2"/>
  <c r="E5" i="2"/>
  <c r="E6" i="2"/>
  <c r="E7" i="2"/>
  <c r="E8" i="2"/>
  <c r="E9" i="2"/>
  <c r="E10" i="2"/>
  <c r="E11" i="2"/>
  <c r="E12" i="2"/>
  <c r="E13" i="2"/>
  <c r="E14" i="2"/>
  <c r="E15" i="2"/>
  <c r="H14" i="2"/>
  <c r="H5" i="2"/>
  <c r="H6" i="2"/>
  <c r="H7" i="2"/>
  <c r="H8" i="2"/>
  <c r="H9" i="2"/>
  <c r="H10" i="2"/>
  <c r="H11" i="2"/>
  <c r="H12" i="2"/>
  <c r="H13" i="2"/>
  <c r="H4" i="2"/>
  <c r="E4" i="2"/>
  <c r="B6" i="2"/>
  <c r="B5" i="2"/>
</calcChain>
</file>

<file path=xl/sharedStrings.xml><?xml version="1.0" encoding="utf-8"?>
<sst xmlns="http://schemas.openxmlformats.org/spreadsheetml/2006/main" count="211" uniqueCount="102">
  <si>
    <t>koor 1</t>
  </si>
  <si>
    <t>koor 2</t>
  </si>
  <si>
    <t>Ronde</t>
  </si>
  <si>
    <t>Tijd</t>
  </si>
  <si>
    <t>Adventskerk</t>
  </si>
  <si>
    <t>Bonifaciuskerk</t>
  </si>
  <si>
    <t>Maranathakerk</t>
  </si>
  <si>
    <t>Aarhof binnen</t>
  </si>
  <si>
    <t>Oudshoornse Kerk</t>
  </si>
  <si>
    <t>De Lofstem</t>
  </si>
  <si>
    <t>Simply the Best</t>
  </si>
  <si>
    <t>Summertime</t>
  </si>
  <si>
    <t>Voices of Bliss</t>
  </si>
  <si>
    <t>Prestige Leiden</t>
  </si>
  <si>
    <t>Vocadoca</t>
  </si>
  <si>
    <t>Trattori Cantanti</t>
  </si>
  <si>
    <t>Paper Moon</t>
  </si>
  <si>
    <t>Intermezzo</t>
  </si>
  <si>
    <t>Rainbow Colours</t>
  </si>
  <si>
    <t>Ondersteboven</t>
  </si>
  <si>
    <t>NOISZ</t>
  </si>
  <si>
    <t>Bodegraafs Vocaal Ensemble</t>
  </si>
  <si>
    <t>Just for Fun</t>
  </si>
  <si>
    <t>Sing for Joy</t>
  </si>
  <si>
    <t>Kioso Kyuwenda</t>
  </si>
  <si>
    <t>Korenbloem</t>
  </si>
  <si>
    <t>Popkoor Mikado</t>
  </si>
  <si>
    <t>Pop-in-Koor</t>
  </si>
  <si>
    <t>Alphense Goldies</t>
  </si>
  <si>
    <t>Popkoor Fame</t>
  </si>
  <si>
    <t>Castellumkoor</t>
  </si>
  <si>
    <t>Rijnplein</t>
  </si>
  <si>
    <t>Sebastiaan</t>
  </si>
  <si>
    <t>Hema buiten</t>
  </si>
  <si>
    <t>Thorbeckeplein</t>
  </si>
  <si>
    <t>Gemeentehuis buiten</t>
  </si>
  <si>
    <t xml:space="preserve">OPENING </t>
  </si>
  <si>
    <t>Rock Vocals</t>
  </si>
  <si>
    <t>Singing Devotion</t>
  </si>
  <si>
    <t>New Pop Art</t>
  </si>
  <si>
    <t>Vocalize Leiden</t>
  </si>
  <si>
    <t>Sound of Celebration</t>
  </si>
  <si>
    <t>Popkoor Scala</t>
  </si>
  <si>
    <t>Popkoor Alive</t>
  </si>
  <si>
    <t>SLOTMANIFESTATIE</t>
  </si>
  <si>
    <t>Binnenlocatie</t>
  </si>
  <si>
    <t>Buitenlocatie</t>
  </si>
  <si>
    <t xml:space="preserve"> </t>
  </si>
  <si>
    <t>Aarhof</t>
  </si>
  <si>
    <t>Remonstrantse kerk</t>
  </si>
  <si>
    <t>Oudshoornse kerk</t>
  </si>
  <si>
    <t>Stadsherberg</t>
  </si>
  <si>
    <t>Mediamarkt</t>
  </si>
  <si>
    <t>Gemeentehuis</t>
  </si>
  <si>
    <t>Aarkade</t>
  </si>
  <si>
    <t>New Sound Delft</t>
  </si>
  <si>
    <t>BlesSing</t>
  </si>
  <si>
    <t>Che Passione</t>
  </si>
  <si>
    <t>Coro d'Oro</t>
  </si>
  <si>
    <t>Popkoor Rebound</t>
  </si>
  <si>
    <t>Dal Niente</t>
  </si>
  <si>
    <t>Koor4Fun</t>
  </si>
  <si>
    <t>Popkoor Canzone</t>
  </si>
  <si>
    <t>Poppleasure</t>
  </si>
  <si>
    <t>Melange Vocale</t>
  </si>
  <si>
    <t>Werk in Uitvoering</t>
  </si>
  <si>
    <t>Close2Gospel</t>
  </si>
  <si>
    <t>50 Tinten Grijs</t>
  </si>
  <si>
    <t>Multivocaal</t>
  </si>
  <si>
    <t>Popkoor In Between</t>
  </si>
  <si>
    <t>Popkoor Goed Gestemd</t>
  </si>
  <si>
    <t>Vivace</t>
  </si>
  <si>
    <t>Theaterzanggroep Prestige</t>
  </si>
  <si>
    <t>Shantykoor het Groene Hart</t>
  </si>
  <si>
    <t>Musical- en Popkoor Delft</t>
  </si>
  <si>
    <t>De lofstem</t>
  </si>
  <si>
    <t>Dameskoor Lila</t>
  </si>
  <si>
    <t>Alphens Kozakkenkoor</t>
  </si>
  <si>
    <t>BesSing</t>
  </si>
  <si>
    <t>Koor Elan</t>
  </si>
  <si>
    <t>Fabulous!</t>
  </si>
  <si>
    <t>Soundsation</t>
  </si>
  <si>
    <t>Popkoor On Point</t>
  </si>
  <si>
    <t>Joined Venture</t>
  </si>
  <si>
    <t>We12Sing</t>
  </si>
  <si>
    <t>Shantykoor Scheveningen</t>
  </si>
  <si>
    <t>Con Forza</t>
  </si>
  <si>
    <t>Memories of Music</t>
  </si>
  <si>
    <t>Testlocatie</t>
  </si>
  <si>
    <t>Niet beschikbaar</t>
  </si>
  <si>
    <t>Aarkade Ponton/vlonder</t>
  </si>
  <si>
    <t>Remonstrantese kerk</t>
  </si>
  <si>
    <t>Vocalize Alphen a/d Rijn</t>
  </si>
  <si>
    <t>De Pittige Tantes</t>
  </si>
  <si>
    <t>Koor Invasion</t>
  </si>
  <si>
    <t>Sweet Pepper</t>
  </si>
  <si>
    <t>Kwiebus</t>
  </si>
  <si>
    <t>Zanggroep Experiment</t>
  </si>
  <si>
    <t>Popkoor Cnzone</t>
  </si>
  <si>
    <t>xx</t>
  </si>
  <si>
    <t>Colorique</t>
  </si>
  <si>
    <t>Sound Singers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</si>
</sst>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3" fillId="0" borderId="0" xfId="1" applyFont="1" applyAlignment="1">
      <alignment vertical="center"/>
    </xf>
    <xf numFmtId="0" fontId="2" fillId="0" borderId="3" xfId="1" applyFont="1" applyBorder="1" applyAlignment="1">
      <alignment vertical="center"/>
    </xf>
    <xf numFmtId="0" fontId="1" fillId="0" borderId="1" xfId="1" applyBorder="1" applyAlignment="1">
      <alignment horizontal="left" vertical="center"/>
    </xf>
    <xf numFmtId="0" fontId="4" fillId="2" borderId="1" xfId="1" applyFont="1" applyFill="1" applyBorder="1" applyAlignment="1">
      <alignment vertical="center"/>
    </xf>
    <xf numFmtId="0" fontId="4" fillId="3" borderId="1" xfId="1" applyFont="1" applyFill="1" applyBorder="1" applyAlignment="1">
      <alignment vertical="center"/>
    </xf>
    <xf numFmtId="20" fontId="1" fillId="0" borderId="4" xfId="1" applyNumberFormat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  <xf numFmtId="0" fontId="1" fillId="0" borderId="1" xfId="1" applyBorder="1" applyAlignment="1">
      <alignment vertical="center"/>
    </xf>
    <xf numFmtId="0" fontId="4" fillId="2" borderId="4" xfId="1" applyFont="1" applyFill="1" applyBorder="1" applyAlignment="1">
      <alignment horizontal="left" vertical="center"/>
    </xf>
    <xf numFmtId="0" fontId="4" fillId="3" borderId="4" xfId="1" applyFont="1" applyFill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1" fillId="0" borderId="2" xfId="1" applyBorder="1" applyAlignment="1">
      <alignment horizontal="left" vertical="center"/>
    </xf>
    <xf numFmtId="0" fontId="3" fillId="4" borderId="8" xfId="1" applyFont="1" applyFill="1" applyBorder="1" applyAlignment="1">
      <alignment vertical="center"/>
    </xf>
    <xf numFmtId="0" fontId="3" fillId="4" borderId="9" xfId="1" applyFont="1" applyFill="1" applyBorder="1" applyAlignment="1">
      <alignment vertical="center"/>
    </xf>
    <xf numFmtId="0" fontId="3" fillId="4" borderId="10" xfId="1" applyFont="1" applyFill="1" applyBorder="1" applyAlignment="1">
      <alignment vertical="center"/>
    </xf>
    <xf numFmtId="0" fontId="3" fillId="4" borderId="7" xfId="1" applyFont="1" applyFill="1" applyBorder="1" applyAlignment="1">
      <alignment vertical="center"/>
    </xf>
    <xf numFmtId="0" fontId="1" fillId="4" borderId="11" xfId="1" applyFill="1" applyBorder="1" applyAlignment="1">
      <alignment horizontal="left" vertical="center"/>
    </xf>
    <xf numFmtId="20" fontId="1" fillId="0" borderId="1" xfId="1" applyNumberForma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20" fontId="4" fillId="0" borderId="1" xfId="1" applyNumberFormat="1" applyFont="1" applyBorder="1" applyAlignment="1">
      <alignment horizontal="center" vertical="center"/>
    </xf>
    <xf numFmtId="0" fontId="4" fillId="5" borderId="1" xfId="1" applyFont="1" applyFill="1" applyBorder="1" applyAlignment="1">
      <alignment vertical="center"/>
    </xf>
    <xf numFmtId="0" fontId="4" fillId="6" borderId="1" xfId="1" applyFont="1" applyFill="1" applyBorder="1" applyAlignment="1">
      <alignment horizontal="left" vertical="center"/>
    </xf>
    <xf numFmtId="0" fontId="1" fillId="0" borderId="0" xfId="1" applyAlignment="1">
      <alignment vertical="center"/>
    </xf>
    <xf numFmtId="0" fontId="1" fillId="4" borderId="5" xfId="1" applyFill="1" applyBorder="1" applyAlignment="1">
      <alignment vertical="center"/>
    </xf>
    <xf numFmtId="0" fontId="1" fillId="4" borderId="9" xfId="1" applyFill="1" applyBorder="1" applyAlignment="1">
      <alignment vertical="center"/>
    </xf>
    <xf numFmtId="0" fontId="1" fillId="4" borderId="12" xfId="1" applyFill="1" applyBorder="1" applyAlignment="1">
      <alignment vertical="center"/>
    </xf>
    <xf numFmtId="0" fontId="1" fillId="4" borderId="0" xfId="1" applyFill="1" applyAlignment="1">
      <alignment vertical="center"/>
    </xf>
    <xf numFmtId="0" fontId="1" fillId="4" borderId="6" xfId="1" applyFill="1" applyBorder="1" applyAlignment="1">
      <alignment vertical="center"/>
    </xf>
    <xf numFmtId="0" fontId="1" fillId="4" borderId="8" xfId="1" applyFill="1" applyBorder="1" applyAlignment="1">
      <alignment vertical="center"/>
    </xf>
    <xf numFmtId="0" fontId="1" fillId="4" borderId="10" xfId="1" applyFill="1" applyBorder="1" applyAlignment="1">
      <alignment vertical="center"/>
    </xf>
    <xf numFmtId="0" fontId="1" fillId="4" borderId="7" xfId="1" applyFill="1" applyBorder="1" applyAlignment="1">
      <alignment vertical="center"/>
    </xf>
    <xf numFmtId="0" fontId="1" fillId="4" borderId="1" xfId="1" applyFill="1" applyBorder="1" applyAlignment="1">
      <alignment vertical="center"/>
    </xf>
    <xf numFmtId="0" fontId="1" fillId="0" borderId="1" xfId="1" quotePrefix="1" applyBorder="1" applyAlignment="1">
      <alignment horizontal="left" vertical="center"/>
    </xf>
  </cellXfs>
  <cellStyles count="2">
    <cellStyle name="Standaard" xfId="0" builtinId="0"/>
    <cellStyle name="Standaard 2" xfId="1" xr:uid="{F7C239D5-2CDA-4920-9B96-6D38B4E26B52}"/>
  </cellStyles>
  <dxfs count="20"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EBB1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C54E1-13C4-4531-8D1B-5B93703010AA}">
  <sheetPr>
    <pageSetUpPr fitToPage="1"/>
  </sheetPr>
  <dimension ref="A1:I43"/>
  <sheetViews>
    <sheetView tabSelected="1" topLeftCell="A4" zoomScaleNormal="100" workbookViewId="0">
      <pane xSplit="2" topLeftCell="C1" activePane="topRight" state="frozen"/>
      <selection pane="topRight" activeCell="E37" sqref="E37"/>
    </sheetView>
  </sheetViews>
  <sheetFormatPr defaultColWidth="8.77734375" defaultRowHeight="13.2" x14ac:dyDescent="0.3"/>
  <cols>
    <col min="1" max="2" width="6.33203125" style="26" customWidth="1"/>
    <col min="3" max="3" width="25.44140625" style="26" customWidth="1"/>
    <col min="4" max="4" width="24.44140625" style="26" customWidth="1"/>
    <col min="5" max="5" width="24.109375" style="26" customWidth="1"/>
    <col min="6" max="6" width="25.33203125" style="26" customWidth="1"/>
    <col min="7" max="9" width="24.109375" style="26" customWidth="1"/>
    <col min="10" max="10" width="22.44140625" style="26" customWidth="1"/>
    <col min="11" max="11" width="22.6640625" style="26" customWidth="1"/>
    <col min="12" max="12" width="21.109375" style="26" customWidth="1"/>
    <col min="13" max="13" width="22.44140625" style="26" customWidth="1"/>
    <col min="14" max="16384" width="8.77734375" style="26"/>
  </cols>
  <sheetData>
    <row r="1" spans="1:9" ht="15" x14ac:dyDescent="0.3">
      <c r="C1" s="2" t="s">
        <v>0</v>
      </c>
      <c r="D1" s="4" t="s">
        <v>99</v>
      </c>
    </row>
    <row r="2" spans="1:9" ht="15" x14ac:dyDescent="0.3">
      <c r="C2" s="2" t="s">
        <v>1</v>
      </c>
      <c r="D2" s="4" t="s">
        <v>99</v>
      </c>
    </row>
    <row r="4" spans="1:9" ht="18" customHeight="1" x14ac:dyDescent="0.3"/>
    <row r="5" spans="1:9" s="9" customFormat="1" ht="18" customHeight="1" x14ac:dyDescent="0.3">
      <c r="A5" s="10" t="s">
        <v>2</v>
      </c>
      <c r="B5" s="13" t="s">
        <v>3</v>
      </c>
      <c r="C5" s="10" t="s">
        <v>31</v>
      </c>
      <c r="D5" s="10" t="s">
        <v>32</v>
      </c>
      <c r="E5" s="10" t="s">
        <v>33</v>
      </c>
      <c r="F5" s="10" t="s">
        <v>34</v>
      </c>
      <c r="G5" s="10" t="s">
        <v>53</v>
      </c>
      <c r="H5" s="10" t="s">
        <v>54</v>
      </c>
      <c r="I5" s="25" t="s">
        <v>51</v>
      </c>
    </row>
    <row r="6" spans="1:9" ht="18" customHeight="1" x14ac:dyDescent="0.3">
      <c r="A6" s="14"/>
      <c r="B6" s="7">
        <v>0.4375</v>
      </c>
      <c r="C6" s="3" t="s">
        <v>36</v>
      </c>
      <c r="D6" s="16"/>
      <c r="E6" s="17"/>
      <c r="F6" s="17"/>
      <c r="G6" s="17"/>
      <c r="H6" s="28"/>
      <c r="I6" s="29"/>
    </row>
    <row r="7" spans="1:9" ht="18" customHeight="1" x14ac:dyDescent="0.3">
      <c r="A7" s="11"/>
      <c r="B7" s="7">
        <v>0.44791666666666669</v>
      </c>
      <c r="C7" s="4" t="s">
        <v>59</v>
      </c>
      <c r="D7" s="18"/>
      <c r="E7" s="19"/>
      <c r="F7" s="19"/>
      <c r="G7" s="19"/>
      <c r="H7" s="30"/>
      <c r="I7" s="31"/>
    </row>
    <row r="8" spans="1:9" s="2" customFormat="1" ht="18" customHeight="1" x14ac:dyDescent="0.3">
      <c r="A8" s="11">
        <v>1</v>
      </c>
      <c r="B8" s="7">
        <v>0.45833333333333331</v>
      </c>
      <c r="C8" s="4" t="s">
        <v>59</v>
      </c>
      <c r="D8" s="4" t="s">
        <v>97</v>
      </c>
      <c r="E8" s="4" t="s">
        <v>37</v>
      </c>
      <c r="F8" s="4" t="s">
        <v>80</v>
      </c>
      <c r="G8" s="4" t="s">
        <v>40</v>
      </c>
      <c r="H8" s="4" t="s">
        <v>84</v>
      </c>
      <c r="I8" s="4" t="s">
        <v>24</v>
      </c>
    </row>
    <row r="9" spans="1:9" s="2" customFormat="1" ht="18" customHeight="1" x14ac:dyDescent="0.3">
      <c r="A9" s="11">
        <v>2</v>
      </c>
      <c r="B9" s="7">
        <v>0.47916666666666669</v>
      </c>
      <c r="C9" s="4" t="s">
        <v>79</v>
      </c>
      <c r="D9" s="4" t="s">
        <v>94</v>
      </c>
      <c r="E9" s="4" t="s">
        <v>82</v>
      </c>
      <c r="F9" s="4" t="s">
        <v>72</v>
      </c>
      <c r="G9" s="4" t="s">
        <v>81</v>
      </c>
      <c r="H9" s="4" t="s">
        <v>83</v>
      </c>
      <c r="I9" s="4" t="s">
        <v>60</v>
      </c>
    </row>
    <row r="10" spans="1:9" s="2" customFormat="1" ht="18" customHeight="1" x14ac:dyDescent="0.3">
      <c r="A10" s="11">
        <v>3</v>
      </c>
      <c r="B10" s="7">
        <v>0.5</v>
      </c>
      <c r="C10" s="4" t="s">
        <v>38</v>
      </c>
      <c r="D10" s="4" t="s">
        <v>69</v>
      </c>
      <c r="E10" s="4" t="s">
        <v>68</v>
      </c>
      <c r="F10" s="4" t="s">
        <v>71</v>
      </c>
      <c r="G10" s="4" t="s">
        <v>66</v>
      </c>
      <c r="H10" s="4" t="s">
        <v>96</v>
      </c>
      <c r="I10" s="29"/>
    </row>
    <row r="11" spans="1:9" s="2" customFormat="1" ht="18" customHeight="1" x14ac:dyDescent="0.3">
      <c r="A11" s="11">
        <v>4</v>
      </c>
      <c r="B11" s="7">
        <v>0.52083333333333337</v>
      </c>
      <c r="C11" s="4" t="s">
        <v>80</v>
      </c>
      <c r="D11" s="4" t="s">
        <v>92</v>
      </c>
      <c r="E11" s="4" t="s">
        <v>101</v>
      </c>
      <c r="F11" s="4" t="s">
        <v>94</v>
      </c>
      <c r="G11" s="4" t="s">
        <v>84</v>
      </c>
      <c r="H11" s="4" t="s">
        <v>37</v>
      </c>
      <c r="I11" s="31"/>
    </row>
    <row r="12" spans="1:9" s="2" customFormat="1" ht="18" customHeight="1" x14ac:dyDescent="0.3">
      <c r="A12" s="11">
        <v>5</v>
      </c>
      <c r="B12" s="7">
        <v>0.54166666666666663</v>
      </c>
      <c r="C12" s="4" t="s">
        <v>74</v>
      </c>
      <c r="D12" s="4" t="s">
        <v>27</v>
      </c>
      <c r="E12" s="4" t="s">
        <v>85</v>
      </c>
      <c r="F12" s="4" t="s">
        <v>79</v>
      </c>
      <c r="G12" s="36" t="s">
        <v>97</v>
      </c>
      <c r="H12" s="4" t="s">
        <v>81</v>
      </c>
      <c r="I12" s="31"/>
    </row>
    <row r="13" spans="1:9" s="2" customFormat="1" ht="18" customHeight="1" x14ac:dyDescent="0.3">
      <c r="A13" s="11">
        <v>6</v>
      </c>
      <c r="B13" s="7">
        <v>0.5625</v>
      </c>
      <c r="C13" s="4" t="s">
        <v>16</v>
      </c>
      <c r="D13" s="4" t="s">
        <v>95</v>
      </c>
      <c r="E13" s="4" t="s">
        <v>83</v>
      </c>
      <c r="F13" s="4" t="s">
        <v>21</v>
      </c>
      <c r="G13" s="4" t="s">
        <v>55</v>
      </c>
      <c r="H13" s="4" t="s">
        <v>20</v>
      </c>
      <c r="I13" s="4" t="s">
        <v>78</v>
      </c>
    </row>
    <row r="14" spans="1:9" s="2" customFormat="1" ht="18" customHeight="1" x14ac:dyDescent="0.3">
      <c r="A14" s="11">
        <v>7</v>
      </c>
      <c r="B14" s="7">
        <v>0.58333333333333337</v>
      </c>
      <c r="C14" s="4" t="s">
        <v>43</v>
      </c>
      <c r="D14" s="4" t="s">
        <v>38</v>
      </c>
      <c r="E14" s="4" t="s">
        <v>40</v>
      </c>
      <c r="F14" s="4" t="s">
        <v>96</v>
      </c>
      <c r="G14" s="4" t="s">
        <v>19</v>
      </c>
      <c r="H14" s="4" t="s">
        <v>93</v>
      </c>
      <c r="I14" s="4" t="s">
        <v>64</v>
      </c>
    </row>
    <row r="15" spans="1:9" s="2" customFormat="1" ht="18" customHeight="1" x14ac:dyDescent="0.3">
      <c r="A15" s="11">
        <v>8</v>
      </c>
      <c r="B15" s="7">
        <v>0.60416666666666663</v>
      </c>
      <c r="C15" s="4" t="s">
        <v>61</v>
      </c>
      <c r="D15" s="4" t="s">
        <v>85</v>
      </c>
      <c r="E15" s="4" t="s">
        <v>24</v>
      </c>
      <c r="F15" s="4" t="s">
        <v>82</v>
      </c>
      <c r="G15" s="4" t="s">
        <v>22</v>
      </c>
      <c r="H15" s="4" t="s">
        <v>87</v>
      </c>
      <c r="I15" s="4"/>
    </row>
    <row r="16" spans="1:9" s="2" customFormat="1" ht="18" customHeight="1" x14ac:dyDescent="0.3">
      <c r="A16" s="11">
        <v>9</v>
      </c>
      <c r="B16" s="7">
        <v>0.625</v>
      </c>
      <c r="C16" s="4" t="s">
        <v>11</v>
      </c>
      <c r="D16" s="4" t="s">
        <v>86</v>
      </c>
      <c r="E16" s="4" t="s">
        <v>20</v>
      </c>
      <c r="F16" s="4" t="s">
        <v>63</v>
      </c>
      <c r="G16" s="4" t="s">
        <v>41</v>
      </c>
      <c r="H16" s="4" t="s">
        <v>76</v>
      </c>
      <c r="I16" s="29"/>
    </row>
    <row r="17" spans="1:9" s="2" customFormat="1" ht="18" customHeight="1" x14ac:dyDescent="0.3">
      <c r="A17" s="11">
        <v>10</v>
      </c>
      <c r="B17" s="7">
        <v>0.64583333333333337</v>
      </c>
      <c r="C17" s="4" t="s">
        <v>92</v>
      </c>
      <c r="D17" s="4" t="s">
        <v>86</v>
      </c>
      <c r="E17" s="4" t="s">
        <v>65</v>
      </c>
      <c r="F17" s="4" t="s">
        <v>16</v>
      </c>
      <c r="G17" s="4" t="s">
        <v>62</v>
      </c>
      <c r="H17" s="4" t="s">
        <v>30</v>
      </c>
      <c r="I17" s="31"/>
    </row>
    <row r="18" spans="1:9" s="2" customFormat="1" ht="18" customHeight="1" x14ac:dyDescent="0.3">
      <c r="A18" s="11">
        <v>11</v>
      </c>
      <c r="B18" s="7">
        <v>0.66666666666666663</v>
      </c>
      <c r="C18" s="4" t="s">
        <v>93</v>
      </c>
      <c r="D18" s="4" t="s">
        <v>42</v>
      </c>
      <c r="E18" s="4" t="s">
        <v>43</v>
      </c>
      <c r="F18" s="30"/>
      <c r="G18" s="4" t="s">
        <v>87</v>
      </c>
      <c r="H18" s="4" t="s">
        <v>26</v>
      </c>
      <c r="I18" s="31"/>
    </row>
    <row r="19" spans="1:9" s="2" customFormat="1" ht="18" customHeight="1" x14ac:dyDescent="0.3">
      <c r="A19" s="11">
        <v>12</v>
      </c>
      <c r="B19" s="7">
        <v>0.6875</v>
      </c>
      <c r="C19" s="4" t="s">
        <v>22</v>
      </c>
      <c r="D19" s="4" t="s">
        <v>42</v>
      </c>
      <c r="E19" s="30"/>
      <c r="F19" s="30"/>
      <c r="G19" s="4" t="s">
        <v>95</v>
      </c>
      <c r="H19" s="4" t="s">
        <v>41</v>
      </c>
      <c r="I19" s="31"/>
    </row>
    <row r="20" spans="1:9" s="2" customFormat="1" ht="18" customHeight="1" x14ac:dyDescent="0.3">
      <c r="A20" s="11"/>
      <c r="B20" s="7">
        <v>0.70833333333333337</v>
      </c>
      <c r="C20" s="15" t="s">
        <v>22</v>
      </c>
      <c r="D20" s="32"/>
      <c r="E20" s="30"/>
      <c r="F20" s="30"/>
      <c r="G20" s="30"/>
      <c r="H20" s="30"/>
      <c r="I20" s="31"/>
    </row>
    <row r="21" spans="1:9" ht="18" customHeight="1" x14ac:dyDescent="0.3">
      <c r="A21" s="11"/>
      <c r="B21" s="7">
        <v>0.71875</v>
      </c>
      <c r="C21" s="3" t="s">
        <v>44</v>
      </c>
      <c r="D21" s="33"/>
      <c r="E21" s="34"/>
      <c r="F21" s="34"/>
      <c r="G21" s="34"/>
      <c r="H21" s="34"/>
      <c r="I21" s="27"/>
    </row>
    <row r="22" spans="1:9" ht="18" customHeight="1" x14ac:dyDescent="0.3"/>
    <row r="23" spans="1:9" ht="18" customHeight="1" x14ac:dyDescent="0.3">
      <c r="A23" s="8" t="s">
        <v>2</v>
      </c>
      <c r="B23" s="12" t="s">
        <v>3</v>
      </c>
      <c r="C23" s="8" t="s">
        <v>4</v>
      </c>
      <c r="D23" s="8" t="s">
        <v>5</v>
      </c>
      <c r="E23" s="8" t="s">
        <v>6</v>
      </c>
      <c r="F23" s="8" t="s">
        <v>48</v>
      </c>
      <c r="G23" s="8" t="s">
        <v>49</v>
      </c>
      <c r="H23" s="8" t="s">
        <v>50</v>
      </c>
      <c r="I23" s="25" t="s">
        <v>52</v>
      </c>
    </row>
    <row r="24" spans="1:9" ht="18" customHeight="1" x14ac:dyDescent="0.3">
      <c r="A24" s="11">
        <v>1</v>
      </c>
      <c r="B24" s="7">
        <v>0.45833333333333331</v>
      </c>
      <c r="C24" s="4" t="s">
        <v>27</v>
      </c>
      <c r="D24" s="4" t="s">
        <v>18</v>
      </c>
      <c r="E24" s="4" t="s">
        <v>55</v>
      </c>
      <c r="F24" s="4" t="s">
        <v>101</v>
      </c>
      <c r="G24" s="4"/>
      <c r="H24" s="4" t="s">
        <v>28</v>
      </c>
      <c r="I24" s="4" t="s">
        <v>11</v>
      </c>
    </row>
    <row r="25" spans="1:9" ht="18" customHeight="1" x14ac:dyDescent="0.3">
      <c r="A25" s="11">
        <v>2</v>
      </c>
      <c r="B25" s="7">
        <v>0.47916666666666669</v>
      </c>
      <c r="C25" s="15" t="s">
        <v>13</v>
      </c>
      <c r="D25" s="4" t="s">
        <v>25</v>
      </c>
      <c r="E25" s="4" t="s">
        <v>14</v>
      </c>
      <c r="F25" s="4" t="s">
        <v>19</v>
      </c>
      <c r="G25" s="4"/>
      <c r="H25" s="4" t="s">
        <v>28</v>
      </c>
      <c r="I25" s="4" t="s">
        <v>98</v>
      </c>
    </row>
    <row r="26" spans="1:9" ht="18" customHeight="1" x14ac:dyDescent="0.3">
      <c r="A26" s="11">
        <v>3</v>
      </c>
      <c r="B26" s="7">
        <v>0.5</v>
      </c>
      <c r="C26" s="4" t="s">
        <v>13</v>
      </c>
      <c r="D26" s="4" t="s">
        <v>15</v>
      </c>
      <c r="E26" s="4" t="s">
        <v>57</v>
      </c>
      <c r="F26" s="4" t="s">
        <v>29</v>
      </c>
      <c r="G26" s="4" t="s">
        <v>56</v>
      </c>
      <c r="H26" s="4" t="s">
        <v>58</v>
      </c>
      <c r="I26" s="4" t="s">
        <v>63</v>
      </c>
    </row>
    <row r="27" spans="1:9" ht="18" customHeight="1" x14ac:dyDescent="0.3">
      <c r="A27" s="11">
        <v>4</v>
      </c>
      <c r="B27" s="7">
        <v>0.52083333333333337</v>
      </c>
      <c r="C27" s="4" t="s">
        <v>59</v>
      </c>
      <c r="D27" s="4" t="s">
        <v>12</v>
      </c>
      <c r="E27" s="4" t="s">
        <v>18</v>
      </c>
      <c r="F27" s="4" t="s">
        <v>24</v>
      </c>
      <c r="G27" s="4" t="s">
        <v>64</v>
      </c>
      <c r="H27" s="4" t="s">
        <v>61</v>
      </c>
      <c r="I27" s="4" t="s">
        <v>74</v>
      </c>
    </row>
    <row r="28" spans="1:9" ht="18" customHeight="1" x14ac:dyDescent="0.3">
      <c r="A28" s="11">
        <v>5</v>
      </c>
      <c r="B28" s="7">
        <v>0.54166666666666663</v>
      </c>
      <c r="C28" s="4" t="s">
        <v>39</v>
      </c>
      <c r="D28" s="4" t="s">
        <v>14</v>
      </c>
      <c r="E28" s="4" t="s">
        <v>10</v>
      </c>
      <c r="F28" s="4" t="s">
        <v>62</v>
      </c>
      <c r="G28" s="4" t="s">
        <v>60</v>
      </c>
      <c r="H28" s="4" t="s">
        <v>11</v>
      </c>
      <c r="I28" s="4" t="s">
        <v>41</v>
      </c>
    </row>
    <row r="29" spans="1:9" ht="18" customHeight="1" x14ac:dyDescent="0.3">
      <c r="A29" s="11">
        <v>6</v>
      </c>
      <c r="B29" s="7">
        <v>0.5625</v>
      </c>
      <c r="C29" s="4" t="s">
        <v>39</v>
      </c>
      <c r="D29" s="4" t="s">
        <v>58</v>
      </c>
      <c r="E29" s="4" t="s">
        <v>67</v>
      </c>
      <c r="F29" s="4" t="s">
        <v>63</v>
      </c>
      <c r="G29" s="4"/>
      <c r="H29" s="4" t="s">
        <v>65</v>
      </c>
      <c r="I29" s="4" t="s">
        <v>72</v>
      </c>
    </row>
    <row r="30" spans="1:9" ht="18" customHeight="1" x14ac:dyDescent="0.3">
      <c r="A30" s="11">
        <v>7</v>
      </c>
      <c r="B30" s="7">
        <v>0.58333333333333337</v>
      </c>
      <c r="C30" s="4" t="s">
        <v>29</v>
      </c>
      <c r="D30" s="4" t="s">
        <v>17</v>
      </c>
      <c r="E30" s="4" t="s">
        <v>25</v>
      </c>
      <c r="F30" s="4" t="s">
        <v>66</v>
      </c>
      <c r="G30" s="4" t="s">
        <v>100</v>
      </c>
      <c r="H30" s="4" t="s">
        <v>30</v>
      </c>
      <c r="I30" s="4" t="s">
        <v>79</v>
      </c>
    </row>
    <row r="31" spans="1:9" ht="18" customHeight="1" x14ac:dyDescent="0.3">
      <c r="A31" s="11">
        <v>8</v>
      </c>
      <c r="B31" s="7">
        <v>0.60416666666666663</v>
      </c>
      <c r="C31" s="4" t="s">
        <v>26</v>
      </c>
      <c r="D31" s="4" t="s">
        <v>57</v>
      </c>
      <c r="E31" s="4" t="s">
        <v>9</v>
      </c>
      <c r="F31" s="4" t="s">
        <v>68</v>
      </c>
      <c r="G31" s="4" t="s">
        <v>60</v>
      </c>
      <c r="H31" s="4" t="s">
        <v>69</v>
      </c>
      <c r="I31" s="4" t="s">
        <v>80</v>
      </c>
    </row>
    <row r="32" spans="1:9" ht="18" customHeight="1" x14ac:dyDescent="0.3">
      <c r="A32" s="11">
        <v>9</v>
      </c>
      <c r="B32" s="7">
        <v>0.625</v>
      </c>
      <c r="C32" s="4" t="s">
        <v>70</v>
      </c>
      <c r="D32" s="4" t="s">
        <v>71</v>
      </c>
      <c r="E32" s="4" t="s">
        <v>15</v>
      </c>
      <c r="F32" s="4" t="s">
        <v>23</v>
      </c>
      <c r="G32" s="4" t="s">
        <v>56</v>
      </c>
      <c r="H32" s="4" t="s">
        <v>72</v>
      </c>
      <c r="I32" s="4" t="s">
        <v>81</v>
      </c>
    </row>
    <row r="33" spans="1:9" ht="18" customHeight="1" x14ac:dyDescent="0.3">
      <c r="A33" s="11">
        <v>10</v>
      </c>
      <c r="B33" s="7">
        <v>0.64583333333333337</v>
      </c>
      <c r="C33" s="4" t="s">
        <v>70</v>
      </c>
      <c r="D33" s="4" t="s">
        <v>21</v>
      </c>
      <c r="E33" s="4" t="s">
        <v>12</v>
      </c>
      <c r="F33" s="4" t="s">
        <v>73</v>
      </c>
      <c r="G33" s="4" t="s">
        <v>64</v>
      </c>
      <c r="H33" s="4" t="s">
        <v>74</v>
      </c>
      <c r="I33" s="4" t="s">
        <v>82</v>
      </c>
    </row>
    <row r="34" spans="1:9" ht="18" customHeight="1" x14ac:dyDescent="0.3">
      <c r="A34" s="11">
        <v>11</v>
      </c>
      <c r="B34" s="7">
        <v>0.66666666666666663</v>
      </c>
      <c r="C34" s="4" t="s">
        <v>10</v>
      </c>
      <c r="D34" s="4" t="s">
        <v>75</v>
      </c>
      <c r="E34" s="4" t="s">
        <v>17</v>
      </c>
      <c r="F34" s="4" t="s">
        <v>73</v>
      </c>
      <c r="G34" s="4" t="s">
        <v>100</v>
      </c>
      <c r="H34" s="4" t="s">
        <v>77</v>
      </c>
      <c r="I34" s="4" t="s">
        <v>20</v>
      </c>
    </row>
    <row r="35" spans="1:9" ht="18" customHeight="1" x14ac:dyDescent="0.3">
      <c r="A35" s="11">
        <v>12</v>
      </c>
      <c r="B35" s="7">
        <v>0.6875</v>
      </c>
      <c r="C35" s="4" t="s">
        <v>67</v>
      </c>
      <c r="D35" s="4" t="s">
        <v>23</v>
      </c>
      <c r="E35" s="4" t="s">
        <v>76</v>
      </c>
      <c r="F35" s="20"/>
      <c r="G35" s="4"/>
      <c r="H35" s="4" t="s">
        <v>77</v>
      </c>
      <c r="I35" s="27"/>
    </row>
    <row r="36" spans="1:9" ht="18" customHeight="1" x14ac:dyDescent="0.3"/>
    <row r="37" spans="1:9" ht="18" customHeight="1" x14ac:dyDescent="0.3">
      <c r="B37" s="5"/>
      <c r="C37" s="26" t="s">
        <v>45</v>
      </c>
    </row>
    <row r="38" spans="1:9" ht="18" customHeight="1" x14ac:dyDescent="0.3"/>
    <row r="39" spans="1:9" ht="18" customHeight="1" x14ac:dyDescent="0.3">
      <c r="B39" s="6"/>
      <c r="C39" s="26" t="s">
        <v>46</v>
      </c>
    </row>
    <row r="40" spans="1:9" ht="18" customHeight="1" x14ac:dyDescent="0.3"/>
    <row r="41" spans="1:9" ht="18" customHeight="1" x14ac:dyDescent="0.3">
      <c r="B41" s="24"/>
      <c r="C41" s="26" t="s">
        <v>88</v>
      </c>
      <c r="D41" s="26" t="s">
        <v>47</v>
      </c>
    </row>
    <row r="42" spans="1:9" ht="18" customHeight="1" x14ac:dyDescent="0.3"/>
    <row r="43" spans="1:9" ht="18" customHeight="1" x14ac:dyDescent="0.3">
      <c r="B43" s="35"/>
      <c r="C43" s="26" t="s">
        <v>89</v>
      </c>
    </row>
  </sheetData>
  <conditionalFormatting sqref="C6:C21 G8:I9 E8:F16 G10:H12 G13:I15 G16:H19 E17:E18 C24:H35">
    <cfRule type="cellIs" dxfId="19" priority="27" operator="equal">
      <formula>$D$2</formula>
    </cfRule>
    <cfRule type="cellIs" dxfId="18" priority="28" operator="equal">
      <formula>$D$1</formula>
    </cfRule>
  </conditionalFormatting>
  <conditionalFormatting sqref="D1:D2">
    <cfRule type="cellIs" dxfId="17" priority="7" operator="equal">
      <formula>$D$2</formula>
    </cfRule>
    <cfRule type="cellIs" dxfId="16" priority="8" operator="equal">
      <formula>$D$1</formula>
    </cfRule>
  </conditionalFormatting>
  <conditionalFormatting sqref="D8:D19">
    <cfRule type="cellIs" dxfId="15" priority="19" operator="equal">
      <formula>$D$2</formula>
    </cfRule>
    <cfRule type="cellIs" dxfId="14" priority="20" operator="equal">
      <formula>$D$1</formula>
    </cfRule>
  </conditionalFormatting>
  <conditionalFormatting sqref="D6:F7">
    <cfRule type="cellIs" dxfId="13" priority="13" operator="equal">
      <formula>$D$2</formula>
    </cfRule>
    <cfRule type="cellIs" dxfId="12" priority="14" operator="equal">
      <formula>$D$1</formula>
    </cfRule>
  </conditionalFormatting>
  <conditionalFormatting sqref="F17">
    <cfRule type="cellIs" dxfId="11" priority="3" operator="equal">
      <formula>$D$2</formula>
    </cfRule>
    <cfRule type="cellIs" dxfId="10" priority="4" operator="equal">
      <formula>$D$1</formula>
    </cfRule>
  </conditionalFormatting>
  <conditionalFormatting sqref="I24:I34">
    <cfRule type="cellIs" dxfId="9" priority="1" operator="equal">
      <formula>$D$2</formula>
    </cfRule>
    <cfRule type="cellIs" dxfId="8" priority="2" operator="equal">
      <formula>$D$1</formula>
    </cfRule>
  </conditionalFormatting>
  <pageMargins left="0.25" right="0.25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D3DB6-FB45-7849-85A4-D692563D5E51}">
  <dimension ref="A3:T33"/>
  <sheetViews>
    <sheetView topLeftCell="A8" workbookViewId="0">
      <selection activeCell="N32" sqref="N32"/>
    </sheetView>
  </sheetViews>
  <sheetFormatPr defaultColWidth="11.44140625" defaultRowHeight="14.4" x14ac:dyDescent="0.3"/>
  <cols>
    <col min="1" max="1" width="5.6640625" bestFit="1" customWidth="1"/>
    <col min="2" max="2" width="25.109375" bestFit="1" customWidth="1"/>
    <col min="3" max="3" width="5.77734375" customWidth="1"/>
    <col min="4" max="4" width="5.6640625" bestFit="1" customWidth="1"/>
    <col min="5" max="5" width="24.44140625" bestFit="1" customWidth="1"/>
    <col min="6" max="6" width="5.77734375" customWidth="1"/>
    <col min="7" max="7" width="5.6640625" bestFit="1" customWidth="1"/>
    <col min="8" max="8" width="22.6640625" bestFit="1" customWidth="1"/>
    <col min="9" max="9" width="5.77734375" customWidth="1"/>
    <col min="10" max="10" width="5.6640625" bestFit="1" customWidth="1"/>
    <col min="11" max="11" width="25.109375" bestFit="1" customWidth="1"/>
    <col min="12" max="12" width="5.77734375" customWidth="1"/>
    <col min="13" max="13" width="5.6640625" bestFit="1" customWidth="1"/>
    <col min="14" max="14" width="22" bestFit="1" customWidth="1"/>
    <col min="15" max="15" width="5.77734375" customWidth="1"/>
    <col min="16" max="16" width="5.6640625" bestFit="1" customWidth="1"/>
    <col min="17" max="17" width="20.6640625" bestFit="1" customWidth="1"/>
    <col min="18" max="18" width="5.77734375" customWidth="1"/>
    <col min="19" max="19" width="5.6640625" bestFit="1" customWidth="1"/>
    <col min="20" max="20" width="22.6640625" bestFit="1" customWidth="1"/>
  </cols>
  <sheetData>
    <row r="3" spans="1:20" ht="19.95" customHeight="1" x14ac:dyDescent="0.3">
      <c r="A3" s="10" t="s">
        <v>3</v>
      </c>
      <c r="B3" s="10" t="s">
        <v>31</v>
      </c>
      <c r="D3" s="10" t="s">
        <v>3</v>
      </c>
      <c r="E3" s="10" t="s">
        <v>32</v>
      </c>
      <c r="G3" s="10" t="s">
        <v>3</v>
      </c>
      <c r="H3" s="10" t="s">
        <v>33</v>
      </c>
      <c r="J3" s="10" t="s">
        <v>3</v>
      </c>
      <c r="K3" s="10" t="s">
        <v>34</v>
      </c>
      <c r="M3" s="10" t="s">
        <v>3</v>
      </c>
      <c r="N3" s="10" t="s">
        <v>35</v>
      </c>
      <c r="P3" s="10" t="s">
        <v>3</v>
      </c>
      <c r="Q3" s="10" t="s">
        <v>90</v>
      </c>
      <c r="S3" s="25" t="s">
        <v>3</v>
      </c>
      <c r="T3" s="25" t="str">
        <f>Rooster!I5</f>
        <v>Stadsherberg</v>
      </c>
    </row>
    <row r="4" spans="1:20" ht="19.95" customHeight="1" x14ac:dyDescent="0.3">
      <c r="A4" s="23">
        <v>0.4375</v>
      </c>
      <c r="B4" s="22" t="s">
        <v>36</v>
      </c>
      <c r="D4" s="21">
        <v>0.45833333333333331</v>
      </c>
      <c r="E4" s="4" t="str">
        <f>Rooster!D8</f>
        <v>Zanggroep Experiment</v>
      </c>
      <c r="G4" s="21">
        <v>0.45833333333333331</v>
      </c>
      <c r="H4" s="4" t="str">
        <f>Rooster!E8</f>
        <v>Rock Vocals</v>
      </c>
      <c r="J4" s="21">
        <v>0.45833333333333331</v>
      </c>
      <c r="K4" s="4" t="str">
        <f>Rooster!F8</f>
        <v>Fabulous!</v>
      </c>
      <c r="M4" s="21">
        <v>0.45833333333333331</v>
      </c>
      <c r="N4" s="4" t="str">
        <f>Rooster!G8</f>
        <v>Vocalize Leiden</v>
      </c>
      <c r="P4" s="21">
        <v>0.45833333333333331</v>
      </c>
      <c r="Q4" s="4" t="str">
        <f>Rooster!H8</f>
        <v>We12Sing</v>
      </c>
      <c r="S4" s="21">
        <v>0.45833333333333331</v>
      </c>
      <c r="T4" s="4" t="str">
        <f>Rooster!I8</f>
        <v>Kioso Kyuwenda</v>
      </c>
    </row>
    <row r="5" spans="1:20" ht="19.95" customHeight="1" x14ac:dyDescent="0.3">
      <c r="A5" s="21">
        <v>0.44791666666666669</v>
      </c>
      <c r="B5" s="4" t="str">
        <f>Rooster!C7</f>
        <v>Popkoor Rebound</v>
      </c>
      <c r="D5" s="21">
        <v>0.47916666666666669</v>
      </c>
      <c r="E5" s="4" t="str">
        <f>Rooster!D9</f>
        <v>Koor Invasion</v>
      </c>
      <c r="G5" s="21">
        <v>0.47916666666666669</v>
      </c>
      <c r="H5" s="4" t="str">
        <f>Rooster!E9</f>
        <v>Popkoor On Point</v>
      </c>
      <c r="J5" s="21">
        <v>0.47916666666666669</v>
      </c>
      <c r="K5" s="4" t="str">
        <f>Rooster!F9</f>
        <v>Theaterzanggroep Prestige</v>
      </c>
      <c r="M5" s="21">
        <v>0.47916666666666669</v>
      </c>
      <c r="N5" s="4" t="str">
        <f>Rooster!G9</f>
        <v>Soundsation</v>
      </c>
      <c r="P5" s="21">
        <v>0.47916666666666669</v>
      </c>
      <c r="Q5" s="4" t="str">
        <f>Rooster!H9</f>
        <v>Joined Venture</v>
      </c>
      <c r="S5" s="21">
        <v>0.47916666666666669</v>
      </c>
      <c r="T5" s="4" t="str">
        <f>Rooster!I9</f>
        <v>Dal Niente</v>
      </c>
    </row>
    <row r="6" spans="1:20" ht="19.95" customHeight="1" x14ac:dyDescent="0.3">
      <c r="A6" s="21">
        <v>0.5</v>
      </c>
      <c r="B6" s="4" t="str">
        <f>Rooster!C9</f>
        <v>Koor Elan</v>
      </c>
      <c r="D6" s="21">
        <v>0.5</v>
      </c>
      <c r="E6" s="4" t="str">
        <f>Rooster!D10</f>
        <v>Popkoor In Between</v>
      </c>
      <c r="G6" s="21">
        <v>0.5</v>
      </c>
      <c r="H6" s="4" t="str">
        <f>Rooster!E10</f>
        <v>Multivocaal</v>
      </c>
      <c r="J6" s="21">
        <v>0.5</v>
      </c>
      <c r="K6" s="4" t="str">
        <f>Rooster!F10</f>
        <v>Vivace</v>
      </c>
      <c r="M6" s="21">
        <v>0.5</v>
      </c>
      <c r="N6" s="4" t="str">
        <f>Rooster!G10</f>
        <v>Close2Gospel</v>
      </c>
      <c r="P6" s="21">
        <v>0.5</v>
      </c>
      <c r="Q6" s="4" t="str">
        <f>Rooster!H10</f>
        <v>Kwiebus</v>
      </c>
      <c r="S6" s="21">
        <v>0.5</v>
      </c>
      <c r="T6" s="4">
        <f>Rooster!I10</f>
        <v>0</v>
      </c>
    </row>
    <row r="7" spans="1:20" ht="19.95" customHeight="1" x14ac:dyDescent="0.3">
      <c r="A7" s="21">
        <v>0.5</v>
      </c>
      <c r="B7" s="4" t="str">
        <f>Rooster!C10</f>
        <v>Singing Devotion</v>
      </c>
      <c r="D7" s="21">
        <v>0.52083333333333304</v>
      </c>
      <c r="E7" s="4" t="str">
        <f>Rooster!D11</f>
        <v>Vocalize Alphen a/d Rijn</v>
      </c>
      <c r="G7" s="21">
        <v>0.52083333333333337</v>
      </c>
      <c r="H7" s="4" t="str">
        <f>Rooster!E11</f>
        <v>Sound Singers</v>
      </c>
      <c r="J7" s="21">
        <v>0.52083333333333304</v>
      </c>
      <c r="K7" s="4" t="str">
        <f>Rooster!F11</f>
        <v>Koor Invasion</v>
      </c>
      <c r="M7" s="21">
        <v>0.52083333333333304</v>
      </c>
      <c r="N7" s="4" t="str">
        <f>Rooster!G11</f>
        <v>We12Sing</v>
      </c>
      <c r="P7" s="21">
        <v>0.52083333333333304</v>
      </c>
      <c r="Q7" s="4" t="str">
        <f>Rooster!H11</f>
        <v>Rock Vocals</v>
      </c>
      <c r="S7" s="21">
        <v>0.52083333333333304</v>
      </c>
      <c r="T7" s="4">
        <f>Rooster!I11</f>
        <v>0</v>
      </c>
    </row>
    <row r="8" spans="1:20" ht="19.95" customHeight="1" x14ac:dyDescent="0.3">
      <c r="A8" s="21">
        <v>0.52083333333333337</v>
      </c>
      <c r="B8" s="4" t="str">
        <f>Rooster!C11</f>
        <v>Fabulous!</v>
      </c>
      <c r="D8" s="21">
        <v>0.54166666666666696</v>
      </c>
      <c r="E8" s="4" t="str">
        <f>Rooster!D12</f>
        <v>Pop-in-Koor</v>
      </c>
      <c r="G8" s="21">
        <v>0.54166666666666696</v>
      </c>
      <c r="H8" s="4" t="str">
        <f>Rooster!E12</f>
        <v>Shantykoor Scheveningen</v>
      </c>
      <c r="J8" s="21">
        <v>0.54166666666666696</v>
      </c>
      <c r="K8" s="4" t="str">
        <f>Rooster!F12</f>
        <v>Koor Elan</v>
      </c>
      <c r="M8" s="21">
        <v>0.54166666666666696</v>
      </c>
      <c r="N8" s="4" t="str">
        <f>Rooster!G12</f>
        <v>Zanggroep Experiment</v>
      </c>
      <c r="P8" s="21">
        <v>0.54166666666666696</v>
      </c>
      <c r="Q8" s="4" t="str">
        <f>Rooster!H12</f>
        <v>Soundsation</v>
      </c>
      <c r="S8" s="21">
        <v>0.54166666666666696</v>
      </c>
      <c r="T8" s="4">
        <f>Rooster!I12</f>
        <v>0</v>
      </c>
    </row>
    <row r="9" spans="1:20" ht="19.95" customHeight="1" x14ac:dyDescent="0.3">
      <c r="A9" s="21">
        <v>0.54166666666666663</v>
      </c>
      <c r="B9" s="4" t="str">
        <f>Rooster!C12</f>
        <v>Musical- en Popkoor Delft</v>
      </c>
      <c r="D9" s="21">
        <v>0.5625</v>
      </c>
      <c r="E9" s="4" t="str">
        <f>Rooster!D13</f>
        <v>Sweet Pepper</v>
      </c>
      <c r="G9" s="21">
        <v>0.5625</v>
      </c>
      <c r="H9" s="4" t="str">
        <f>Rooster!E13</f>
        <v>Joined Venture</v>
      </c>
      <c r="J9" s="21">
        <v>0.5625</v>
      </c>
      <c r="K9" s="4" t="str">
        <f>Rooster!F13</f>
        <v>Bodegraafs Vocaal Ensemble</v>
      </c>
      <c r="M9" s="21">
        <v>0.5625</v>
      </c>
      <c r="N9" s="4" t="str">
        <f>Rooster!G13</f>
        <v>New Sound Delft</v>
      </c>
      <c r="P9" s="21">
        <v>0.5625</v>
      </c>
      <c r="Q9" s="4" t="str">
        <f>Rooster!H13</f>
        <v>NOISZ</v>
      </c>
      <c r="S9" s="21">
        <v>0.5625</v>
      </c>
      <c r="T9" s="4" t="str">
        <f>Rooster!I13</f>
        <v>BesSing</v>
      </c>
    </row>
    <row r="10" spans="1:20" ht="19.95" customHeight="1" x14ac:dyDescent="0.3">
      <c r="A10" s="21">
        <v>0.5625</v>
      </c>
      <c r="B10" s="4" t="str">
        <f>Rooster!C13</f>
        <v>Paper Moon</v>
      </c>
      <c r="D10" s="21">
        <v>0.58333333333333304</v>
      </c>
      <c r="E10" s="4" t="str">
        <f>Rooster!D14</f>
        <v>Singing Devotion</v>
      </c>
      <c r="G10" s="21">
        <v>0.58333333333333304</v>
      </c>
      <c r="H10" s="4" t="str">
        <f>Rooster!E14</f>
        <v>Vocalize Leiden</v>
      </c>
      <c r="J10" s="21">
        <v>0.58333333333333304</v>
      </c>
      <c r="K10" s="4" t="str">
        <f>Rooster!F14</f>
        <v>Kwiebus</v>
      </c>
      <c r="M10" s="21">
        <v>0.58333333333333304</v>
      </c>
      <c r="N10" s="4" t="str">
        <f>Rooster!G14</f>
        <v>Ondersteboven</v>
      </c>
      <c r="P10" s="21">
        <v>0.58333333333333304</v>
      </c>
      <c r="Q10" s="4" t="str">
        <f>Rooster!H14</f>
        <v>De Pittige Tantes</v>
      </c>
      <c r="S10" s="21">
        <v>0.58333333333333304</v>
      </c>
      <c r="T10" s="4" t="str">
        <f>Rooster!I14</f>
        <v>Melange Vocale</v>
      </c>
    </row>
    <row r="11" spans="1:20" ht="19.95" customHeight="1" x14ac:dyDescent="0.3">
      <c r="A11" s="21">
        <v>0.58333333333333337</v>
      </c>
      <c r="B11" s="4" t="str">
        <f>Rooster!C14</f>
        <v>Popkoor Alive</v>
      </c>
      <c r="D11" s="21">
        <v>0.60416666666666696</v>
      </c>
      <c r="E11" s="4" t="str">
        <f>Rooster!D15</f>
        <v>Shantykoor Scheveningen</v>
      </c>
      <c r="G11" s="21">
        <v>0.60416666666666696</v>
      </c>
      <c r="H11" s="4" t="str">
        <f>Rooster!E15</f>
        <v>Kioso Kyuwenda</v>
      </c>
      <c r="J11" s="21">
        <v>0.60416666666666696</v>
      </c>
      <c r="K11" s="4" t="str">
        <f>Rooster!F15</f>
        <v>Popkoor On Point</v>
      </c>
      <c r="M11" s="21">
        <v>0.60416666666666696</v>
      </c>
      <c r="N11" s="4" t="str">
        <f>Rooster!G15</f>
        <v>Just for Fun</v>
      </c>
      <c r="P11" s="21">
        <v>0.60416666666666696</v>
      </c>
      <c r="Q11" s="4" t="str">
        <f>Rooster!H15</f>
        <v>Memories of Music</v>
      </c>
      <c r="S11" s="21">
        <v>0.60416666666666696</v>
      </c>
      <c r="T11" s="4">
        <f>Rooster!I15</f>
        <v>0</v>
      </c>
    </row>
    <row r="12" spans="1:20" ht="19.95" customHeight="1" x14ac:dyDescent="0.3">
      <c r="A12" s="21">
        <v>0.60416666666666663</v>
      </c>
      <c r="B12" s="4" t="str">
        <f>Rooster!C15</f>
        <v>Koor4Fun</v>
      </c>
      <c r="D12" s="21">
        <v>0.625</v>
      </c>
      <c r="E12" s="4" t="str">
        <f>Rooster!D16</f>
        <v>Con Forza</v>
      </c>
      <c r="G12" s="21">
        <v>0.625</v>
      </c>
      <c r="H12" s="4" t="str">
        <f>Rooster!E16</f>
        <v>NOISZ</v>
      </c>
      <c r="J12" s="21">
        <v>0.625</v>
      </c>
      <c r="K12" s="4" t="str">
        <f>Rooster!F16</f>
        <v>Poppleasure</v>
      </c>
      <c r="M12" s="21">
        <v>0.625</v>
      </c>
      <c r="N12" s="4" t="str">
        <f>Rooster!G16</f>
        <v>Sound of Celebration</v>
      </c>
      <c r="P12" s="21">
        <v>0.625</v>
      </c>
      <c r="Q12" s="4" t="str">
        <f>Rooster!H16</f>
        <v>Dameskoor Lila</v>
      </c>
      <c r="S12" s="21">
        <v>0.625</v>
      </c>
      <c r="T12" s="4">
        <f>Rooster!I16</f>
        <v>0</v>
      </c>
    </row>
    <row r="13" spans="1:20" ht="19.95" customHeight="1" x14ac:dyDescent="0.3">
      <c r="A13" s="21">
        <v>0.625</v>
      </c>
      <c r="B13" s="4" t="str">
        <f>Rooster!C16</f>
        <v>Summertime</v>
      </c>
      <c r="D13" s="21">
        <v>0.64583333333333304</v>
      </c>
      <c r="E13" s="4" t="str">
        <f>Rooster!D17</f>
        <v>Con Forza</v>
      </c>
      <c r="G13" s="21">
        <v>0.64583333333333304</v>
      </c>
      <c r="H13" s="4" t="str">
        <f>Rooster!E17</f>
        <v>Werk in Uitvoering</v>
      </c>
      <c r="J13" s="21">
        <v>0.64583333333333304</v>
      </c>
      <c r="K13" s="4" t="str">
        <f>Rooster!F17</f>
        <v>Paper Moon</v>
      </c>
      <c r="M13" s="21">
        <v>0.64583333333333304</v>
      </c>
      <c r="N13" s="4" t="str">
        <f>Rooster!G17</f>
        <v>Popkoor Canzone</v>
      </c>
      <c r="P13" s="21">
        <v>0.64583333333333304</v>
      </c>
      <c r="Q13" s="4" t="str">
        <f>Rooster!H17</f>
        <v>Castellumkoor</v>
      </c>
      <c r="S13" s="21">
        <v>0.64583333333333304</v>
      </c>
      <c r="T13" s="4">
        <f>Rooster!I17</f>
        <v>0</v>
      </c>
    </row>
    <row r="14" spans="1:20" ht="19.95" customHeight="1" x14ac:dyDescent="0.3">
      <c r="A14" s="21">
        <v>0.64583333333333337</v>
      </c>
      <c r="B14" s="4" t="str">
        <f>Rooster!C17</f>
        <v>Vocalize Alphen a/d Rijn</v>
      </c>
      <c r="D14" s="21">
        <v>0.66666666666666696</v>
      </c>
      <c r="E14" s="4" t="str">
        <f>Rooster!D18</f>
        <v>Popkoor Scala</v>
      </c>
      <c r="G14" s="21">
        <v>0.66666666666666696</v>
      </c>
      <c r="H14" s="4" t="str">
        <f>Rooster!E18</f>
        <v>Popkoor Alive</v>
      </c>
      <c r="M14" s="21">
        <v>0.66666666666666696</v>
      </c>
      <c r="N14" s="4" t="str">
        <f>Rooster!G18</f>
        <v>Memories of Music</v>
      </c>
      <c r="P14" s="21">
        <v>0.66666666666666696</v>
      </c>
      <c r="Q14" s="4" t="str">
        <f>Rooster!H18</f>
        <v>Popkoor Mikado</v>
      </c>
      <c r="S14" s="21">
        <v>0.66666666666666696</v>
      </c>
      <c r="T14" s="4">
        <f>Rooster!I18</f>
        <v>0</v>
      </c>
    </row>
    <row r="15" spans="1:20" ht="19.95" customHeight="1" x14ac:dyDescent="0.3">
      <c r="A15" s="21">
        <v>0.66666666666666663</v>
      </c>
      <c r="B15" s="4" t="str">
        <f>Rooster!C18</f>
        <v>De Pittige Tantes</v>
      </c>
      <c r="D15" s="21">
        <v>0.6875</v>
      </c>
      <c r="E15" s="4" t="str">
        <f>Rooster!D19</f>
        <v>Popkoor Scala</v>
      </c>
      <c r="M15" s="21">
        <v>0.6875</v>
      </c>
      <c r="N15" s="4" t="str">
        <f>Rooster!G19</f>
        <v>Sweet Pepper</v>
      </c>
      <c r="P15" s="21">
        <v>0.6875</v>
      </c>
      <c r="Q15" s="4" t="str">
        <f>Rooster!H19</f>
        <v>Sound of Celebration</v>
      </c>
      <c r="S15" s="21">
        <v>0.6875</v>
      </c>
      <c r="T15" s="4">
        <f>Rooster!I19</f>
        <v>0</v>
      </c>
    </row>
    <row r="16" spans="1:20" ht="19.95" customHeight="1" x14ac:dyDescent="0.3">
      <c r="A16" s="21">
        <v>0.6875</v>
      </c>
      <c r="B16" s="4" t="str">
        <f>Rooster!C19</f>
        <v>Just for Fun</v>
      </c>
    </row>
    <row r="17" spans="1:20" ht="19.95" customHeight="1" x14ac:dyDescent="0.3">
      <c r="A17" s="23">
        <v>0.71875</v>
      </c>
      <c r="B17" s="22" t="s">
        <v>44</v>
      </c>
    </row>
    <row r="20" spans="1:20" ht="19.95" customHeight="1" x14ac:dyDescent="0.3">
      <c r="A20" s="8" t="s">
        <v>3</v>
      </c>
      <c r="B20" s="8" t="s">
        <v>4</v>
      </c>
      <c r="D20" s="8" t="s">
        <v>3</v>
      </c>
      <c r="E20" s="8" t="s">
        <v>5</v>
      </c>
      <c r="G20" s="8" t="s">
        <v>3</v>
      </c>
      <c r="H20" s="8" t="s">
        <v>6</v>
      </c>
      <c r="J20" s="8" t="s">
        <v>3</v>
      </c>
      <c r="K20" s="8" t="s">
        <v>7</v>
      </c>
      <c r="M20" s="8" t="s">
        <v>3</v>
      </c>
      <c r="N20" s="8" t="s">
        <v>91</v>
      </c>
      <c r="P20" s="8" t="s">
        <v>3</v>
      </c>
      <c r="Q20" s="8" t="s">
        <v>8</v>
      </c>
      <c r="S20" s="8" t="s">
        <v>3</v>
      </c>
      <c r="T20" s="8" t="s">
        <v>52</v>
      </c>
    </row>
    <row r="21" spans="1:20" ht="19.95" customHeight="1" x14ac:dyDescent="0.3">
      <c r="A21" s="21">
        <v>0.45833333333333331</v>
      </c>
      <c r="B21" s="4" t="str">
        <f>Rooster!C24</f>
        <v>Pop-in-Koor</v>
      </c>
      <c r="D21" s="21">
        <v>0.45833333333333331</v>
      </c>
      <c r="E21" s="4" t="str">
        <f>Rooster!D24</f>
        <v>Rainbow Colours</v>
      </c>
      <c r="G21" s="21">
        <v>0.45833333333333331</v>
      </c>
      <c r="H21" s="4" t="str">
        <f>Rooster!E24</f>
        <v>New Sound Delft</v>
      </c>
      <c r="J21" s="21">
        <v>0.45833333333333331</v>
      </c>
      <c r="K21" s="4" t="str">
        <f>Rooster!F24</f>
        <v>Sound Singers</v>
      </c>
      <c r="M21" s="21">
        <v>0.45833333333333331</v>
      </c>
      <c r="N21" s="4">
        <f>Rooster!G24</f>
        <v>0</v>
      </c>
      <c r="P21" s="21">
        <v>0.45833333333333331</v>
      </c>
      <c r="Q21" s="4" t="str">
        <f>Rooster!H24</f>
        <v>Alphense Goldies</v>
      </c>
      <c r="S21" s="21">
        <v>0.45833333333333331</v>
      </c>
      <c r="T21" s="4" t="str">
        <f>Rooster!I24</f>
        <v>Summertime</v>
      </c>
    </row>
    <row r="22" spans="1:20" ht="19.95" customHeight="1" x14ac:dyDescent="0.3">
      <c r="A22" s="21">
        <v>0.47916666666666669</v>
      </c>
      <c r="B22" s="4" t="str">
        <f>Rooster!C25</f>
        <v>Prestige Leiden</v>
      </c>
      <c r="D22" s="21">
        <v>0.47916666666666669</v>
      </c>
      <c r="E22" s="4" t="str">
        <f>Rooster!D25</f>
        <v>Korenbloem</v>
      </c>
      <c r="G22" s="21">
        <v>0.47916666666666669</v>
      </c>
      <c r="H22" s="4" t="str">
        <f>Rooster!E25</f>
        <v>Vocadoca</v>
      </c>
      <c r="J22" s="21">
        <v>0.47916666666666669</v>
      </c>
      <c r="K22" s="4" t="str">
        <f>Rooster!F25</f>
        <v>Ondersteboven</v>
      </c>
      <c r="M22" s="21">
        <v>0.47916666666666669</v>
      </c>
      <c r="N22" s="4">
        <f>Rooster!G25</f>
        <v>0</v>
      </c>
      <c r="P22" s="21">
        <v>0.47916666666666669</v>
      </c>
      <c r="Q22" s="4" t="str">
        <f>Rooster!H25</f>
        <v>Alphense Goldies</v>
      </c>
      <c r="S22" s="21">
        <v>0.47916666666666669</v>
      </c>
      <c r="T22" s="4" t="str">
        <f>Rooster!I25</f>
        <v>Popkoor Cnzone</v>
      </c>
    </row>
    <row r="23" spans="1:20" ht="19.95" customHeight="1" x14ac:dyDescent="0.3">
      <c r="A23" s="21">
        <v>0.5</v>
      </c>
      <c r="B23" s="4" t="str">
        <f>Rooster!C26</f>
        <v>Prestige Leiden</v>
      </c>
      <c r="D23" s="21">
        <v>0.5</v>
      </c>
      <c r="E23" s="4" t="str">
        <f>Rooster!D26</f>
        <v>Trattori Cantanti</v>
      </c>
      <c r="G23" s="21">
        <v>0.5</v>
      </c>
      <c r="H23" s="4" t="str">
        <f>Rooster!E26</f>
        <v>Che Passione</v>
      </c>
      <c r="J23" s="21">
        <v>0.5</v>
      </c>
      <c r="K23" s="4" t="str">
        <f>Rooster!F26</f>
        <v>Popkoor Fame</v>
      </c>
      <c r="M23" s="21">
        <v>0.5</v>
      </c>
      <c r="N23" s="4" t="str">
        <f>Rooster!G26</f>
        <v>BlesSing</v>
      </c>
      <c r="P23" s="21">
        <v>0.5</v>
      </c>
      <c r="Q23" s="4" t="str">
        <f>Rooster!H26</f>
        <v>Coro d'Oro</v>
      </c>
      <c r="S23" s="21">
        <v>0.5</v>
      </c>
      <c r="T23" s="4" t="str">
        <f>Rooster!I26</f>
        <v>Poppleasure</v>
      </c>
    </row>
    <row r="24" spans="1:20" ht="19.95" customHeight="1" x14ac:dyDescent="0.3">
      <c r="A24" s="21">
        <v>0.52083333333333304</v>
      </c>
      <c r="B24" s="4" t="str">
        <f>Rooster!C27</f>
        <v>Popkoor Rebound</v>
      </c>
      <c r="D24" s="21">
        <v>0.52083333333333337</v>
      </c>
      <c r="E24" s="4" t="str">
        <f>Rooster!D27</f>
        <v>Voices of Bliss</v>
      </c>
      <c r="G24" s="21">
        <v>0.52083333333333304</v>
      </c>
      <c r="H24" s="4" t="str">
        <f>Rooster!E27</f>
        <v>Rainbow Colours</v>
      </c>
      <c r="J24" s="21">
        <v>0.52083333333333304</v>
      </c>
      <c r="K24" s="4" t="str">
        <f>Rooster!F27</f>
        <v>Kioso Kyuwenda</v>
      </c>
      <c r="M24" s="21">
        <v>0.52083333333333304</v>
      </c>
      <c r="N24" s="4" t="str">
        <f>Rooster!G27</f>
        <v>Melange Vocale</v>
      </c>
      <c r="P24" s="21">
        <v>0.52083333333333304</v>
      </c>
      <c r="Q24" s="4" t="str">
        <f>Rooster!H27</f>
        <v>Koor4Fun</v>
      </c>
      <c r="S24" s="21">
        <v>0.52083333333333337</v>
      </c>
      <c r="T24" s="4" t="str">
        <f>Rooster!I27</f>
        <v>Musical- en Popkoor Delft</v>
      </c>
    </row>
    <row r="25" spans="1:20" ht="19.95" customHeight="1" x14ac:dyDescent="0.3">
      <c r="A25" s="21">
        <v>0.54166666666666696</v>
      </c>
      <c r="B25" s="4" t="str">
        <f>Rooster!C28</f>
        <v>New Pop Art</v>
      </c>
      <c r="D25" s="21">
        <v>0.54166666666666663</v>
      </c>
      <c r="E25" s="4" t="str">
        <f>Rooster!D28</f>
        <v>Vocadoca</v>
      </c>
      <c r="G25" s="21">
        <v>0.54166666666666696</v>
      </c>
      <c r="H25" s="4" t="str">
        <f>Rooster!E28</f>
        <v>Simply the Best</v>
      </c>
      <c r="J25" s="21">
        <v>0.54166666666666696</v>
      </c>
      <c r="K25" s="4" t="str">
        <f>Rooster!F28</f>
        <v>Popkoor Canzone</v>
      </c>
      <c r="M25" s="21">
        <v>0.54166666666666696</v>
      </c>
      <c r="N25" s="4" t="str">
        <f>Rooster!G28</f>
        <v>Dal Niente</v>
      </c>
      <c r="P25" s="21">
        <v>0.54166666666666696</v>
      </c>
      <c r="Q25" s="4" t="str">
        <f>Rooster!H28</f>
        <v>Summertime</v>
      </c>
      <c r="S25" s="21">
        <v>0.54166666666666663</v>
      </c>
      <c r="T25" s="4" t="str">
        <f>Rooster!I28</f>
        <v>Sound of Celebration</v>
      </c>
    </row>
    <row r="26" spans="1:20" ht="19.95" customHeight="1" x14ac:dyDescent="0.3">
      <c r="A26" s="21">
        <v>0.5625</v>
      </c>
      <c r="B26" s="4" t="str">
        <f>Rooster!C29</f>
        <v>New Pop Art</v>
      </c>
      <c r="D26" s="21">
        <v>0.5625</v>
      </c>
      <c r="E26" s="4" t="str">
        <f>Rooster!D29</f>
        <v>Coro d'Oro</v>
      </c>
      <c r="G26" s="21">
        <v>0.5625</v>
      </c>
      <c r="H26" s="4" t="str">
        <f>Rooster!E29</f>
        <v>50 Tinten Grijs</v>
      </c>
      <c r="J26" s="21">
        <v>0.5625</v>
      </c>
      <c r="K26" s="4" t="str">
        <f>Rooster!F29</f>
        <v>Poppleasure</v>
      </c>
      <c r="M26" s="21">
        <v>0.5625</v>
      </c>
      <c r="N26" s="4">
        <f>Rooster!G29</f>
        <v>0</v>
      </c>
      <c r="P26" s="21">
        <v>0.5625</v>
      </c>
      <c r="Q26" s="4" t="str">
        <f>Rooster!H29</f>
        <v>Werk in Uitvoering</v>
      </c>
      <c r="S26" s="21">
        <v>0.5625</v>
      </c>
      <c r="T26" s="4" t="str">
        <f>Rooster!I29</f>
        <v>Theaterzanggroep Prestige</v>
      </c>
    </row>
    <row r="27" spans="1:20" ht="19.95" customHeight="1" x14ac:dyDescent="0.3">
      <c r="A27" s="21">
        <v>0.58333333333333304</v>
      </c>
      <c r="B27" s="4" t="str">
        <f>Rooster!C30</f>
        <v>Popkoor Fame</v>
      </c>
      <c r="D27" s="21">
        <v>0.58333333333333337</v>
      </c>
      <c r="E27" s="4" t="str">
        <f>Rooster!D30</f>
        <v>Intermezzo</v>
      </c>
      <c r="G27" s="21">
        <v>0.58333333333333304</v>
      </c>
      <c r="H27" s="4" t="str">
        <f>Rooster!E30</f>
        <v>Korenbloem</v>
      </c>
      <c r="J27" s="21">
        <v>0.58333333333333304</v>
      </c>
      <c r="K27" s="4" t="str">
        <f>Rooster!F30</f>
        <v>Close2Gospel</v>
      </c>
      <c r="M27" s="21">
        <v>0.58333333333333304</v>
      </c>
      <c r="N27" s="4" t="str">
        <f>Rooster!G30</f>
        <v>Colorique</v>
      </c>
      <c r="P27" s="21">
        <v>0.58333333333333304</v>
      </c>
      <c r="Q27" s="4" t="str">
        <f>Rooster!H30</f>
        <v>Castellumkoor</v>
      </c>
      <c r="S27" s="21">
        <v>0.58333333333333337</v>
      </c>
      <c r="T27" s="4" t="str">
        <f>Rooster!I30</f>
        <v>Koor Elan</v>
      </c>
    </row>
    <row r="28" spans="1:20" ht="19.95" customHeight="1" x14ac:dyDescent="0.3">
      <c r="A28" s="21">
        <v>0.60416666666666696</v>
      </c>
      <c r="B28" s="4" t="str">
        <f>Rooster!C31</f>
        <v>Popkoor Mikado</v>
      </c>
      <c r="D28" s="21">
        <v>0.60416666666666663</v>
      </c>
      <c r="E28" s="4" t="str">
        <f>Rooster!D31</f>
        <v>Che Passione</v>
      </c>
      <c r="G28" s="21">
        <v>0.60416666666666696</v>
      </c>
      <c r="H28" s="4" t="str">
        <f>Rooster!E31</f>
        <v>De Lofstem</v>
      </c>
      <c r="J28" s="21">
        <v>0.60416666666666696</v>
      </c>
      <c r="K28" s="4" t="str">
        <f>Rooster!F31</f>
        <v>Multivocaal</v>
      </c>
      <c r="M28" s="21">
        <v>0.60416666666666696</v>
      </c>
      <c r="N28" s="4" t="str">
        <f>Rooster!G31</f>
        <v>Dal Niente</v>
      </c>
      <c r="P28" s="21">
        <v>0.60416666666666696</v>
      </c>
      <c r="Q28" s="4" t="str">
        <f>Rooster!H31</f>
        <v>Popkoor In Between</v>
      </c>
      <c r="S28" s="21">
        <v>0.60416666666666663</v>
      </c>
      <c r="T28" s="4" t="str">
        <f>Rooster!I31</f>
        <v>Fabulous!</v>
      </c>
    </row>
    <row r="29" spans="1:20" ht="19.95" customHeight="1" x14ac:dyDescent="0.3">
      <c r="A29" s="21">
        <v>0.625</v>
      </c>
      <c r="B29" s="4" t="str">
        <f>Rooster!C32</f>
        <v>Popkoor Goed Gestemd</v>
      </c>
      <c r="D29" s="21">
        <v>0.625</v>
      </c>
      <c r="E29" s="4" t="str">
        <f>Rooster!D32</f>
        <v>Vivace</v>
      </c>
      <c r="G29" s="21">
        <v>0.625</v>
      </c>
      <c r="H29" s="4" t="str">
        <f>Rooster!E32</f>
        <v>Trattori Cantanti</v>
      </c>
      <c r="J29" s="21">
        <v>0.625</v>
      </c>
      <c r="K29" s="4" t="str">
        <f>Rooster!F32</f>
        <v>Sing for Joy</v>
      </c>
      <c r="M29" s="21">
        <v>0.625</v>
      </c>
      <c r="N29" s="4" t="str">
        <f>Rooster!G32</f>
        <v>BlesSing</v>
      </c>
      <c r="P29" s="21">
        <v>0.625</v>
      </c>
      <c r="Q29" s="4" t="str">
        <f>Rooster!H32</f>
        <v>Theaterzanggroep Prestige</v>
      </c>
      <c r="S29" s="21">
        <v>0.625</v>
      </c>
      <c r="T29" s="4" t="str">
        <f>Rooster!I32</f>
        <v>Soundsation</v>
      </c>
    </row>
    <row r="30" spans="1:20" ht="19.95" customHeight="1" x14ac:dyDescent="0.3">
      <c r="A30" s="21">
        <v>0.64583333333333304</v>
      </c>
      <c r="B30" s="4" t="str">
        <f>Rooster!C33</f>
        <v>Popkoor Goed Gestemd</v>
      </c>
      <c r="D30" s="21">
        <v>0.64583333333333337</v>
      </c>
      <c r="E30" s="4" t="str">
        <f>Rooster!D33</f>
        <v>Bodegraafs Vocaal Ensemble</v>
      </c>
      <c r="G30" s="21">
        <v>0.64583333333333304</v>
      </c>
      <c r="H30" s="4" t="str">
        <f>Rooster!E33</f>
        <v>Voices of Bliss</v>
      </c>
      <c r="J30" s="21">
        <v>0.64583333333333304</v>
      </c>
      <c r="K30" s="4" t="str">
        <f>Rooster!F33</f>
        <v>Shantykoor het Groene Hart</v>
      </c>
      <c r="M30" s="21">
        <v>0.64583333333333304</v>
      </c>
      <c r="N30" s="4" t="str">
        <f>Rooster!G33</f>
        <v>Melange Vocale</v>
      </c>
      <c r="P30" s="21">
        <v>0.64583333333333304</v>
      </c>
      <c r="Q30" s="4" t="str">
        <f>Rooster!H33</f>
        <v>Musical- en Popkoor Delft</v>
      </c>
      <c r="S30" s="21">
        <v>0.64583333333333337</v>
      </c>
      <c r="T30" s="4" t="str">
        <f>Rooster!I33</f>
        <v>Popkoor On Point</v>
      </c>
    </row>
    <row r="31" spans="1:20" ht="19.95" customHeight="1" x14ac:dyDescent="0.3">
      <c r="A31" s="21">
        <v>0.66666666666666696</v>
      </c>
      <c r="B31" s="4" t="str">
        <f>Rooster!C34</f>
        <v>Simply the Best</v>
      </c>
      <c r="D31" s="21">
        <v>0.66666666666666663</v>
      </c>
      <c r="E31" s="4" t="str">
        <f>Rooster!D34</f>
        <v>De lofstem</v>
      </c>
      <c r="G31" s="21">
        <v>0.66666666666666696</v>
      </c>
      <c r="H31" s="4" t="str">
        <f>Rooster!E34</f>
        <v>Intermezzo</v>
      </c>
      <c r="J31" s="21">
        <v>0.66666666666666696</v>
      </c>
      <c r="K31" s="4" t="str">
        <f>Rooster!F34</f>
        <v>Shantykoor het Groene Hart</v>
      </c>
      <c r="M31" s="21">
        <v>0.66666666666666696</v>
      </c>
      <c r="N31" s="4" t="str">
        <f>Rooster!G34</f>
        <v>Colorique</v>
      </c>
      <c r="P31" s="21">
        <v>0.66666666666666696</v>
      </c>
      <c r="Q31" s="4" t="str">
        <f>Rooster!H34</f>
        <v>Alphens Kozakkenkoor</v>
      </c>
      <c r="S31" s="21">
        <v>0.66666666666666663</v>
      </c>
      <c r="T31" s="4" t="str">
        <f>Rooster!I34</f>
        <v>NOISZ</v>
      </c>
    </row>
    <row r="32" spans="1:20" ht="19.95" customHeight="1" x14ac:dyDescent="0.3">
      <c r="A32" s="21">
        <v>0.6875</v>
      </c>
      <c r="B32" s="4" t="str">
        <f>Rooster!C35</f>
        <v>50 Tinten Grijs</v>
      </c>
      <c r="D32" s="21">
        <v>0.6875</v>
      </c>
      <c r="E32" s="4" t="str">
        <f>Rooster!D35</f>
        <v>Sing for Joy</v>
      </c>
      <c r="G32" s="21">
        <v>0.6875</v>
      </c>
      <c r="H32" s="4" t="str">
        <f>Rooster!E35</f>
        <v>Dameskoor Lila</v>
      </c>
      <c r="J32" s="1"/>
      <c r="K32" s="1"/>
      <c r="M32" s="21">
        <v>0.6875</v>
      </c>
      <c r="N32" s="4">
        <f>Rooster!G35</f>
        <v>0</v>
      </c>
      <c r="P32" s="21">
        <v>0.6875</v>
      </c>
      <c r="Q32" s="4" t="str">
        <f>Rooster!H35</f>
        <v>Alphens Kozakkenkoor</v>
      </c>
      <c r="S32" s="21">
        <v>0.6875</v>
      </c>
      <c r="T32" s="4">
        <f>Rooster!I35</f>
        <v>0</v>
      </c>
    </row>
    <row r="33" spans="4:5" x14ac:dyDescent="0.3">
      <c r="D33" s="1"/>
      <c r="E33" s="1"/>
    </row>
  </sheetData>
  <conditionalFormatting sqref="B4:B17">
    <cfRule type="cellIs" dxfId="7" priority="21" operator="equal">
      <formula>#REF!</formula>
    </cfRule>
    <cfRule type="cellIs" dxfId="6" priority="22" operator="equal">
      <formula>#REF!</formula>
    </cfRule>
  </conditionalFormatting>
  <conditionalFormatting sqref="K4:K13 H4:H14 E4:E15 N4:N15 Q4:Q15 K21:K31 B21:B32 E21:E32 H21:H32 N21:N32 Q21:Q32">
    <cfRule type="cellIs" dxfId="5" priority="19" operator="equal">
      <formula>#REF!</formula>
    </cfRule>
    <cfRule type="cellIs" dxfId="4" priority="20" operator="equal">
      <formula>#REF!</formula>
    </cfRule>
  </conditionalFormatting>
  <conditionalFormatting sqref="T4:T15">
    <cfRule type="cellIs" dxfId="3" priority="1" operator="equal">
      <formula>#REF!</formula>
    </cfRule>
    <cfRule type="cellIs" dxfId="2" priority="2" operator="equal">
      <formula>#REF!</formula>
    </cfRule>
  </conditionalFormatting>
  <conditionalFormatting sqref="T21:T32">
    <cfRule type="cellIs" dxfId="1" priority="3" operator="equal">
      <formula>#REF!</formula>
    </cfRule>
    <cfRule type="cellIs" dxfId="0" priority="4" operator="equal">
      <formula>#REF!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Rooster</vt:lpstr>
      <vt:lpstr>borden</vt:lpstr>
      <vt:lpstr>Rooster!Afdrukbereik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</dc:creator>
  <cp:keywords/>
  <dc:description/>
  <cp:lastModifiedBy>claartjeverhey@hetnet.nl</cp:lastModifiedBy>
  <cp:revision/>
  <cp:lastPrinted>2025-04-28T20:22:31Z</cp:lastPrinted>
  <dcterms:created xsi:type="dcterms:W3CDTF">2022-03-22T19:27:04Z</dcterms:created>
  <dcterms:modified xsi:type="dcterms:W3CDTF">2026-04-08T06:57:47Z</dcterms:modified>
  <cp:category/>
  <cp:contentStatus/>
</cp:coreProperties>
</file>